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public_html\course\423\slides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C13" i="1"/>
  <c r="B14" i="1"/>
  <c r="C14" i="1"/>
  <c r="B15" i="1"/>
  <c r="C15" i="1"/>
  <c r="B16" i="1"/>
  <c r="C16" i="1"/>
  <c r="B17" i="1"/>
  <c r="C17" i="1"/>
  <c r="B18" i="1"/>
  <c r="C18" i="1"/>
  <c r="B19" i="1"/>
  <c r="C19" i="1"/>
  <c r="C12" i="1"/>
  <c r="C11" i="1"/>
  <c r="B12" i="1"/>
  <c r="B11" i="1"/>
  <c r="B8" i="1"/>
  <c r="B7" i="1"/>
</calcChain>
</file>

<file path=xl/sharedStrings.xml><?xml version="1.0" encoding="utf-8"?>
<sst xmlns="http://schemas.openxmlformats.org/spreadsheetml/2006/main" count="9" uniqueCount="9">
  <si>
    <t>total investment</t>
  </si>
  <si>
    <t>initial share price</t>
  </si>
  <si>
    <t>option price</t>
  </si>
  <si>
    <t>strike price</t>
  </si>
  <si>
    <t xml:space="preserve">number of shares </t>
  </si>
  <si>
    <t>number of options</t>
  </si>
  <si>
    <t>final price</t>
  </si>
  <si>
    <t>1st</t>
  </si>
  <si>
    <t>2nd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</si>
</sst>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stock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Sheet1!$A$11:$A$19</c:f>
              <c:numCache>
                <c:formatCode>General</c:formatCode>
                <c:ptCount val="9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53</c:v>
                </c:pt>
                <c:pt idx="7">
                  <c:v>54</c:v>
                </c:pt>
                <c:pt idx="8">
                  <c:v>55</c:v>
                </c:pt>
              </c:numCache>
            </c:numRef>
          </c:cat>
          <c:val>
            <c:numRef>
              <c:f>Sheet1!$B$11:$B$19</c:f>
              <c:numCache>
                <c:formatCode>General</c:formatCode>
                <c:ptCount val="9"/>
                <c:pt idx="0">
                  <c:v>104444.44444444444</c:v>
                </c:pt>
                <c:pt idx="1">
                  <c:v>106666.66666666666</c:v>
                </c:pt>
                <c:pt idx="2">
                  <c:v>108888.88888888889</c:v>
                </c:pt>
                <c:pt idx="3">
                  <c:v>111111.11111111111</c:v>
                </c:pt>
                <c:pt idx="4">
                  <c:v>113333.33333333333</c:v>
                </c:pt>
                <c:pt idx="5">
                  <c:v>115555.55555555555</c:v>
                </c:pt>
                <c:pt idx="6">
                  <c:v>117777.77777777778</c:v>
                </c:pt>
                <c:pt idx="7">
                  <c:v>120000</c:v>
                </c:pt>
                <c:pt idx="8">
                  <c:v>122222.22222222222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1-41BC-9170-2C7E4D991242}"/>
            </c:ext>
          </c:extLst>
        </c:ser>
        <c:ser>
          <c:idx val="1"/>
          <c:order val="1"/>
          <c:tx>
            <c:v>option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Sheet1!$A$11:$A$19</c:f>
              <c:numCache>
                <c:formatCode>General</c:formatCode>
                <c:ptCount val="9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53</c:v>
                </c:pt>
                <c:pt idx="7">
                  <c:v>54</c:v>
                </c:pt>
                <c:pt idx="8">
                  <c:v>55</c:v>
                </c:pt>
              </c:numCache>
            </c:numRef>
          </c:cat>
          <c:val>
            <c:numRef>
              <c:f>Sheet1!$C$11:$C$19</c:f>
              <c:numCache>
                <c:formatCode>General</c:formatCode>
                <c:ptCount val="9"/>
                <c:pt idx="0">
                  <c:v>0</c:v>
                </c:pt>
                <c:pt idx="1">
                  <c:v>33333.333333333336</c:v>
                </c:pt>
                <c:pt idx="2">
                  <c:v>66666.666666666672</c:v>
                </c:pt>
                <c:pt idx="3">
                  <c:v>100000</c:v>
                </c:pt>
                <c:pt idx="4">
                  <c:v>133333.33333333334</c:v>
                </c:pt>
                <c:pt idx="5">
                  <c:v>166666.66666666669</c:v>
                </c:pt>
                <c:pt idx="6">
                  <c:v>200000</c:v>
                </c:pt>
                <c:pt idx="7">
                  <c:v>233333.33333333334</c:v>
                </c:pt>
                <c:pt idx="8">
                  <c:v>266666.66666666669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C1-41BC-9170-2C7E4D991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5245632"/>
        <c:axId val="575248128"/>
      </c:lineChart>
      <c:catAx>
        <c:axId val="575245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248128"/>
        <c:crosses val="autoZero"/>
        <c:auto val="1"/>
        <c:lblAlgn val="ctr"/>
        <c:lblOffset val="100"/>
        <c:noMultiLvlLbl val="0"/>
      </c:catAx>
      <c:valAx>
        <c:axId val="575248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245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12</xdr:row>
      <xdr:rowOff>114300</xdr:rowOff>
    </xdr:from>
    <xdr:to>
      <xdr:col>17</xdr:col>
      <xdr:colOff>314325</xdr:colOff>
      <xdr:row>27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9"/>
  <sheetViews>
    <sheetView tabSelected="1" workbookViewId="0">
      <selection activeCell="V29" sqref="V29"/>
    </sheetView>
  </sheetViews>
  <sheetFormatPr defaultRowHeight="15" x14ac:dyDescent="0.25"/>
  <cols>
    <col min="1" max="1" width="18.85546875" customWidth="1"/>
  </cols>
  <sheetData>
    <row r="2" spans="1:3" x14ac:dyDescent="0.25">
      <c r="A2" t="s">
        <v>0</v>
      </c>
      <c r="B2">
        <v>100000</v>
      </c>
    </row>
    <row r="3" spans="1:3" x14ac:dyDescent="0.25">
      <c r="A3" t="s">
        <v>1</v>
      </c>
      <c r="B3">
        <v>45</v>
      </c>
    </row>
    <row r="4" spans="1:3" x14ac:dyDescent="0.25">
      <c r="A4" t="s">
        <v>2</v>
      </c>
      <c r="B4">
        <v>3</v>
      </c>
    </row>
    <row r="5" spans="1:3" x14ac:dyDescent="0.25">
      <c r="A5" t="s">
        <v>3</v>
      </c>
      <c r="B5">
        <v>47</v>
      </c>
    </row>
    <row r="7" spans="1:3" x14ac:dyDescent="0.25">
      <c r="A7" t="s">
        <v>4</v>
      </c>
      <c r="B7">
        <f>B$2/B3</f>
        <v>2222.2222222222222</v>
      </c>
    </row>
    <row r="8" spans="1:3" x14ac:dyDescent="0.25">
      <c r="A8" t="s">
        <v>5</v>
      </c>
      <c r="B8">
        <f>B$2/B4</f>
        <v>33333.333333333336</v>
      </c>
    </row>
    <row r="10" spans="1:3" x14ac:dyDescent="0.25">
      <c r="A10" t="s">
        <v>6</v>
      </c>
      <c r="B10" t="s">
        <v>7</v>
      </c>
      <c r="C10" t="s">
        <v>8</v>
      </c>
    </row>
    <row r="11" spans="1:3" x14ac:dyDescent="0.25">
      <c r="A11">
        <v>47</v>
      </c>
      <c r="B11">
        <f>B$7*A11</f>
        <v>104444.44444444444</v>
      </c>
      <c r="C11">
        <f>B$8*(A11-B$5)</f>
        <v>0</v>
      </c>
    </row>
    <row r="12" spans="1:3" x14ac:dyDescent="0.25">
      <c r="A12">
        <v>48</v>
      </c>
      <c r="B12">
        <f>B$7*A12</f>
        <v>106666.66666666666</v>
      </c>
      <c r="C12">
        <f>B$8*(A12-B$5)</f>
        <v>33333.333333333336</v>
      </c>
    </row>
    <row r="13" spans="1:3" x14ac:dyDescent="0.25">
      <c r="A13">
        <v>49</v>
      </c>
      <c r="B13">
        <f t="shared" ref="B13:B19" si="0">B$7*A13</f>
        <v>108888.88888888889</v>
      </c>
      <c r="C13">
        <f t="shared" ref="C13:C19" si="1">B$8*(A13-B$5)</f>
        <v>66666.666666666672</v>
      </c>
    </row>
    <row r="14" spans="1:3" x14ac:dyDescent="0.25">
      <c r="A14">
        <v>50</v>
      </c>
      <c r="B14">
        <f t="shared" si="0"/>
        <v>111111.11111111111</v>
      </c>
      <c r="C14">
        <f t="shared" si="1"/>
        <v>100000</v>
      </c>
    </row>
    <row r="15" spans="1:3" x14ac:dyDescent="0.25">
      <c r="A15">
        <v>51</v>
      </c>
      <c r="B15">
        <f t="shared" si="0"/>
        <v>113333.33333333333</v>
      </c>
      <c r="C15">
        <f t="shared" si="1"/>
        <v>133333.33333333334</v>
      </c>
    </row>
    <row r="16" spans="1:3" x14ac:dyDescent="0.25">
      <c r="A16">
        <v>52</v>
      </c>
      <c r="B16">
        <f t="shared" si="0"/>
        <v>115555.55555555555</v>
      </c>
      <c r="C16">
        <f t="shared" si="1"/>
        <v>166666.66666666669</v>
      </c>
    </row>
    <row r="17" spans="1:3" x14ac:dyDescent="0.25">
      <c r="A17">
        <v>53</v>
      </c>
      <c r="B17">
        <f t="shared" si="0"/>
        <v>117777.77777777778</v>
      </c>
      <c r="C17">
        <f t="shared" si="1"/>
        <v>200000</v>
      </c>
    </row>
    <row r="18" spans="1:3" x14ac:dyDescent="0.25">
      <c r="A18">
        <v>54</v>
      </c>
      <c r="B18">
        <f t="shared" si="0"/>
        <v>120000</v>
      </c>
      <c r="C18">
        <f t="shared" si="1"/>
        <v>233333.33333333334</v>
      </c>
    </row>
    <row r="19" spans="1:3" x14ac:dyDescent="0.25">
      <c r="A19">
        <v>55</v>
      </c>
      <c r="B19">
        <f t="shared" si="0"/>
        <v>122222.22222222222</v>
      </c>
      <c r="C19">
        <f t="shared" si="1"/>
        <v>266666.66666666669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setup</cp:lastModifiedBy>
  <dcterms:created xsi:type="dcterms:W3CDTF">2018-09-18T03:12:30Z</dcterms:created>
  <dcterms:modified xsi:type="dcterms:W3CDTF">2018-09-18T03:25:59Z</dcterms:modified>
</cp:coreProperties>
</file>